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1265" windowHeight="4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" i="2"/>
  <c r="I5"/>
  <c r="I6"/>
  <c r="I3"/>
  <c r="G6"/>
  <c r="H6" s="1"/>
  <c r="G5"/>
  <c r="H5" s="1"/>
  <c r="G4"/>
  <c r="H4" s="1"/>
  <c r="G3"/>
  <c r="H3" s="1"/>
  <c r="H4" i="1"/>
  <c r="G4"/>
  <c r="G5"/>
  <c r="H5" s="1"/>
  <c r="G6"/>
  <c r="H6" s="1"/>
  <c r="G3"/>
  <c r="H3"/>
</calcChain>
</file>

<file path=xl/sharedStrings.xml><?xml version="1.0" encoding="utf-8"?>
<sst xmlns="http://schemas.openxmlformats.org/spreadsheetml/2006/main" count="21" uniqueCount="13">
  <si>
    <t>ที่</t>
  </si>
  <si>
    <t>รายการ</t>
  </si>
  <si>
    <t>งบประมาณเหมาะสม</t>
  </si>
  <si>
    <t>วัสดุอุปกรณ์ที่ใช้ปฏิบัติเหมาะสม</t>
  </si>
  <si>
    <t>ความร่วมมือของผู้ร่วมงาน</t>
  </si>
  <si>
    <t>การประชาสัมพันธ์และการประสานงาน</t>
  </si>
  <si>
    <t>N</t>
  </si>
  <si>
    <t>X</t>
  </si>
  <si>
    <t>การหาค่าเฉลี่ย</t>
  </si>
  <si>
    <t>N =  จำนวนผู้ตอบแบบสอบถาม</t>
  </si>
  <si>
    <t>X = ค่าเฉลี่ย</t>
  </si>
  <si>
    <t>การหาค่าเบี่ยงเบนมาตรฐาน</t>
  </si>
  <si>
    <t>SD</t>
  </si>
</sst>
</file>

<file path=xl/styles.xml><?xml version="1.0" encoding="utf-8"?>
<styleSheet xmlns="http://schemas.openxmlformats.org/spreadsheetml/2006/main">
  <fonts count="3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u/>
      <sz val="16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</xdr:row>
      <xdr:rowOff>76200</xdr:rowOff>
    </xdr:from>
    <xdr:to>
      <xdr:col>7</xdr:col>
      <xdr:colOff>495300</xdr:colOff>
      <xdr:row>1</xdr:row>
      <xdr:rowOff>77788</xdr:rowOff>
    </xdr:to>
    <xdr:cxnSp macro="">
      <xdr:nvCxnSpPr>
        <xdr:cNvPr id="6" name="ตัวเชื่อมต่อตรง 5"/>
        <xdr:cNvCxnSpPr/>
      </xdr:nvCxnSpPr>
      <xdr:spPr>
        <a:xfrm>
          <a:off x="6762750" y="371475"/>
          <a:ext cx="1905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390525</xdr:colOff>
      <xdr:row>8</xdr:row>
      <xdr:rowOff>76200</xdr:rowOff>
    </xdr:from>
    <xdr:to>
      <xdr:col>1</xdr:col>
      <xdr:colOff>161925</xdr:colOff>
      <xdr:row>8</xdr:row>
      <xdr:rowOff>77788</xdr:rowOff>
    </xdr:to>
    <xdr:cxnSp macro="">
      <xdr:nvCxnSpPr>
        <xdr:cNvPr id="9" name="ตัวเชื่อมต่อตรง 8"/>
        <xdr:cNvCxnSpPr/>
      </xdr:nvCxnSpPr>
      <xdr:spPr>
        <a:xfrm>
          <a:off x="390525" y="2438400"/>
          <a:ext cx="1905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</xdr:row>
      <xdr:rowOff>76200</xdr:rowOff>
    </xdr:from>
    <xdr:to>
      <xdr:col>7</xdr:col>
      <xdr:colOff>457200</xdr:colOff>
      <xdr:row>1</xdr:row>
      <xdr:rowOff>77788</xdr:rowOff>
    </xdr:to>
    <xdr:cxnSp macro="">
      <xdr:nvCxnSpPr>
        <xdr:cNvPr id="3" name="ตัวเชื่อมต่อตรง 2"/>
        <xdr:cNvCxnSpPr/>
      </xdr:nvCxnSpPr>
      <xdr:spPr>
        <a:xfrm>
          <a:off x="6686550" y="257175"/>
          <a:ext cx="1905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topLeftCell="C1" workbookViewId="0">
      <selection activeCell="A2" sqref="A2:G6"/>
    </sheetView>
  </sheetViews>
  <sheetFormatPr defaultRowHeight="23.25"/>
  <cols>
    <col min="1" max="1" width="5.5" style="1" customWidth="1"/>
    <col min="2" max="2" width="34.25" style="2" customWidth="1"/>
    <col min="3" max="7" width="9" style="2"/>
    <col min="8" max="8" width="10.375" style="2" customWidth="1"/>
    <col min="9" max="16384" width="9" style="2"/>
  </cols>
  <sheetData>
    <row r="1" spans="1:8">
      <c r="B1" s="8" t="s">
        <v>8</v>
      </c>
    </row>
    <row r="2" spans="1:8">
      <c r="A2" s="5" t="s">
        <v>0</v>
      </c>
      <c r="B2" s="5" t="s">
        <v>1</v>
      </c>
      <c r="C2" s="6">
        <v>4</v>
      </c>
      <c r="D2" s="6">
        <v>3</v>
      </c>
      <c r="E2" s="6">
        <v>2</v>
      </c>
      <c r="F2" s="6">
        <v>1</v>
      </c>
      <c r="G2" s="5" t="s">
        <v>6</v>
      </c>
      <c r="H2" s="5" t="s">
        <v>7</v>
      </c>
    </row>
    <row r="3" spans="1:8">
      <c r="A3" s="3">
        <v>1</v>
      </c>
      <c r="B3" s="4" t="s">
        <v>2</v>
      </c>
      <c r="C3" s="3">
        <v>382</v>
      </c>
      <c r="D3" s="3">
        <v>18</v>
      </c>
      <c r="E3" s="3">
        <v>0</v>
      </c>
      <c r="F3" s="3">
        <v>0</v>
      </c>
      <c r="G3" s="3">
        <f>SUM(C3:F3)</f>
        <v>400</v>
      </c>
      <c r="H3" s="7">
        <f>((4*C3)+(3*D3)+(2*E3)+(1*F3))/G3</f>
        <v>3.9550000000000001</v>
      </c>
    </row>
    <row r="4" spans="1:8">
      <c r="A4" s="3">
        <v>2</v>
      </c>
      <c r="B4" s="4" t="s">
        <v>3</v>
      </c>
      <c r="C4" s="3">
        <v>351</v>
      </c>
      <c r="D4" s="3">
        <v>47</v>
      </c>
      <c r="E4" s="3">
        <v>2</v>
      </c>
      <c r="F4" s="3">
        <v>0</v>
      </c>
      <c r="G4" s="3">
        <f t="shared" ref="G4:G6" si="0">SUM(C4:F4)</f>
        <v>400</v>
      </c>
      <c r="H4" s="7">
        <f t="shared" ref="H4:H6" si="1">((4*C4)+(3*D4)+(2*E4)+(1*F4))/G4</f>
        <v>3.8725000000000001</v>
      </c>
    </row>
    <row r="5" spans="1:8">
      <c r="A5" s="3">
        <v>3</v>
      </c>
      <c r="B5" s="4" t="s">
        <v>4</v>
      </c>
      <c r="C5" s="3">
        <v>320</v>
      </c>
      <c r="D5" s="3">
        <v>74</v>
      </c>
      <c r="E5" s="3">
        <v>6</v>
      </c>
      <c r="F5" s="3">
        <v>0</v>
      </c>
      <c r="G5" s="3">
        <f t="shared" si="0"/>
        <v>400</v>
      </c>
      <c r="H5" s="7">
        <f t="shared" si="1"/>
        <v>3.7850000000000001</v>
      </c>
    </row>
    <row r="6" spans="1:8">
      <c r="A6" s="3">
        <v>4</v>
      </c>
      <c r="B6" s="4" t="s">
        <v>5</v>
      </c>
      <c r="C6" s="3">
        <v>387</v>
      </c>
      <c r="D6" s="3">
        <v>13</v>
      </c>
      <c r="E6" s="3">
        <v>0</v>
      </c>
      <c r="F6" s="3">
        <v>0</v>
      </c>
      <c r="G6" s="3">
        <f t="shared" si="0"/>
        <v>400</v>
      </c>
      <c r="H6" s="7">
        <f t="shared" si="1"/>
        <v>3.9674999999999998</v>
      </c>
    </row>
    <row r="8" spans="1:8">
      <c r="B8" s="2" t="s">
        <v>9</v>
      </c>
    </row>
    <row r="9" spans="1:8">
      <c r="B9" s="2" t="s">
        <v>10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A2" sqref="A2:I6"/>
    </sheetView>
  </sheetViews>
  <sheetFormatPr defaultRowHeight="23.25"/>
  <cols>
    <col min="1" max="1" width="5.875" style="2" customWidth="1"/>
    <col min="2" max="2" width="33.375" style="2" customWidth="1"/>
    <col min="3" max="8" width="9" style="2"/>
    <col min="9" max="9" width="10" style="2" customWidth="1"/>
    <col min="10" max="16384" width="9" style="2"/>
  </cols>
  <sheetData>
    <row r="1" spans="1:9">
      <c r="B1" s="8" t="s">
        <v>11</v>
      </c>
    </row>
    <row r="2" spans="1:9">
      <c r="A2" s="5" t="s">
        <v>0</v>
      </c>
      <c r="B2" s="5" t="s">
        <v>1</v>
      </c>
      <c r="C2" s="6">
        <v>4</v>
      </c>
      <c r="D2" s="6">
        <v>3</v>
      </c>
      <c r="E2" s="6">
        <v>2</v>
      </c>
      <c r="F2" s="6">
        <v>1</v>
      </c>
      <c r="G2" s="5" t="s">
        <v>6</v>
      </c>
      <c r="H2" s="5" t="s">
        <v>7</v>
      </c>
      <c r="I2" s="5" t="s">
        <v>12</v>
      </c>
    </row>
    <row r="3" spans="1:9">
      <c r="A3" s="3">
        <v>1</v>
      </c>
      <c r="B3" s="4" t="s">
        <v>2</v>
      </c>
      <c r="C3" s="3">
        <v>382</v>
      </c>
      <c r="D3" s="3">
        <v>18</v>
      </c>
      <c r="E3" s="3">
        <v>0</v>
      </c>
      <c r="F3" s="3">
        <v>0</v>
      </c>
      <c r="G3" s="3">
        <f>SUM(C3:F3)</f>
        <v>400</v>
      </c>
      <c r="H3" s="7">
        <f>((4*C3)+(3*D3)+(2*E3)+(1*F3))/G3</f>
        <v>3.9550000000000001</v>
      </c>
      <c r="I3" s="7">
        <f>SQRT(((16*C3)+(9*D3)+(4*E3)+(1*F3))/G3-(H3^2))</f>
        <v>0.2073041244162793</v>
      </c>
    </row>
    <row r="4" spans="1:9">
      <c r="A4" s="3">
        <v>2</v>
      </c>
      <c r="B4" s="4" t="s">
        <v>3</v>
      </c>
      <c r="C4" s="3">
        <v>351</v>
      </c>
      <c r="D4" s="3">
        <v>47</v>
      </c>
      <c r="E4" s="3">
        <v>2</v>
      </c>
      <c r="F4" s="3">
        <v>0</v>
      </c>
      <c r="G4" s="3">
        <f t="shared" ref="G4:G6" si="0">SUM(C4:F4)</f>
        <v>400</v>
      </c>
      <c r="H4" s="7">
        <f t="shared" ref="H4:H6" si="1">((4*C4)+(3*D4)+(2*E4)+(1*F4))/G4</f>
        <v>3.8725000000000001</v>
      </c>
      <c r="I4" s="7">
        <f t="shared" ref="I4:I6" si="2">SQRT(((16*C4)+(9*D4)+(4*E4)+(1*F4))/G4-(H4^2))</f>
        <v>0.3482007323369663</v>
      </c>
    </row>
    <row r="5" spans="1:9">
      <c r="A5" s="3">
        <v>3</v>
      </c>
      <c r="B5" s="4" t="s">
        <v>4</v>
      </c>
      <c r="C5" s="3">
        <v>320</v>
      </c>
      <c r="D5" s="3">
        <v>74</v>
      </c>
      <c r="E5" s="3">
        <v>6</v>
      </c>
      <c r="F5" s="3">
        <v>0</v>
      </c>
      <c r="G5" s="3">
        <f t="shared" si="0"/>
        <v>400</v>
      </c>
      <c r="H5" s="7">
        <f t="shared" si="1"/>
        <v>3.7850000000000001</v>
      </c>
      <c r="I5" s="7">
        <f t="shared" si="2"/>
        <v>0.44584190022921744</v>
      </c>
    </row>
    <row r="6" spans="1:9">
      <c r="A6" s="3">
        <v>4</v>
      </c>
      <c r="B6" s="4" t="s">
        <v>5</v>
      </c>
      <c r="C6" s="3">
        <v>387</v>
      </c>
      <c r="D6" s="3">
        <v>13</v>
      </c>
      <c r="E6" s="3">
        <v>0</v>
      </c>
      <c r="F6" s="3">
        <v>0</v>
      </c>
      <c r="G6" s="3">
        <f t="shared" si="0"/>
        <v>400</v>
      </c>
      <c r="H6" s="7">
        <f t="shared" si="1"/>
        <v>3.9674999999999998</v>
      </c>
      <c r="I6" s="7">
        <f t="shared" si="2"/>
        <v>0.17732385626306146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DarkOS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DarkUser</dc:creator>
  <cp:lastModifiedBy>DarkUser</cp:lastModifiedBy>
  <dcterms:created xsi:type="dcterms:W3CDTF">2013-06-21T01:14:15Z</dcterms:created>
  <dcterms:modified xsi:type="dcterms:W3CDTF">2013-06-21T02:49:21Z</dcterms:modified>
</cp:coreProperties>
</file>